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8"/>
  <workbookPr/>
  <mc:AlternateContent xmlns:mc="http://schemas.openxmlformats.org/markup-compatibility/2006">
    <mc:Choice Requires="x15">
      <x15ac:absPath xmlns:x15ac="http://schemas.microsoft.com/office/spreadsheetml/2010/11/ac" url="Y:\14-19 STRATEGY DIVISION\Careers Service\Karen.Berry\Activity Survey\School Requests\"/>
    </mc:Choice>
  </mc:AlternateContent>
  <xr:revisionPtr revIDLastSave="219" documentId="11_8CE13934CAB485BDB41DDB8DADE4995161E90C84" xr6:coauthVersionLast="47" xr6:coauthVersionMax="47" xr10:uidLastSave="{69CE7225-A465-4621-8BBA-925A5A116089}"/>
  <bookViews>
    <workbookView xWindow="0" yWindow="0" windowWidth="15350" windowHeight="4040" activeTab="2" xr2:uid="{00000000-000D-0000-FFFF-FFFF00000000}"/>
  </bookViews>
  <sheets>
    <sheet name="2018" sheetId="5" r:id="rId1"/>
    <sheet name="2019" sheetId="6" r:id="rId2"/>
    <sheet name="2020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5" l="1"/>
  <c r="D8" i="5"/>
  <c r="D7" i="5"/>
  <c r="D6" i="5"/>
  <c r="D11" i="6"/>
  <c r="D10" i="6"/>
  <c r="D9" i="6"/>
  <c r="D8" i="6"/>
  <c r="D7" i="6"/>
  <c r="D6" i="6"/>
  <c r="D8" i="7"/>
  <c r="D9" i="7"/>
  <c r="D10" i="7"/>
  <c r="D7" i="7"/>
  <c r="C5" i="5"/>
</calcChain>
</file>

<file path=xl/sharedStrings.xml><?xml version="1.0" encoding="utf-8"?>
<sst xmlns="http://schemas.openxmlformats.org/spreadsheetml/2006/main" count="37" uniqueCount="16">
  <si>
    <t>2018 Destinations</t>
  </si>
  <si>
    <t>% of Cohort</t>
  </si>
  <si>
    <t>Total Cohort Size</t>
  </si>
  <si>
    <t>Full Time Education</t>
  </si>
  <si>
    <t>Full Time Training</t>
  </si>
  <si>
    <t>Apprenticeship</t>
  </si>
  <si>
    <t>NEET</t>
  </si>
  <si>
    <t>Full Time Education Destinations</t>
  </si>
  <si>
    <t>School Sixth Form</t>
  </si>
  <si>
    <t>Sixth Form College</t>
  </si>
  <si>
    <t>Further Education</t>
  </si>
  <si>
    <t>2019 Destinations</t>
  </si>
  <si>
    <t>Employment Combined with Training</t>
  </si>
  <si>
    <t>Employment without Training</t>
  </si>
  <si>
    <t>Other post 16 Education</t>
  </si>
  <si>
    <t>2020 Destinations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</si>
</sst>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</font>
    <font>
      <sz val="11"/>
      <name val="Calibri"/>
    </font>
    <font>
      <sz val="11"/>
      <color indexed="8"/>
      <name val="Calibri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justify"/>
    </xf>
    <xf numFmtId="0" fontId="4" fillId="2" borderId="1" xfId="0" applyFont="1" applyFill="1" applyBorder="1"/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2" borderId="2" xfId="0" applyFont="1" applyFill="1" applyBorder="1"/>
    <xf numFmtId="0" fontId="4" fillId="2" borderId="1" xfId="0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" fontId="2" fillId="2" borderId="6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_Actsur031_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 Destinations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'2018'!$B$6:$B$9</c:f>
              <c:strCache>
                <c:ptCount val="4"/>
                <c:pt idx="0">
                  <c:v>Full Time Education</c:v>
                </c:pt>
                <c:pt idx="1">
                  <c:v>Full Time Training</c:v>
                </c:pt>
                <c:pt idx="2">
                  <c:v>Apprenticeship</c:v>
                </c:pt>
                <c:pt idx="3">
                  <c:v>NEET</c:v>
                </c:pt>
              </c:strCache>
            </c:strRef>
          </c:cat>
          <c:val>
            <c:numRef>
              <c:f>'2018'!$C$6:$C$9</c:f>
              <c:numCache>
                <c:formatCode>General</c:formatCode>
                <c:ptCount val="4"/>
                <c:pt idx="0" formatCode="0">
                  <c:v>170</c:v>
                </c:pt>
                <c:pt idx="1">
                  <c:v>1</c:v>
                </c:pt>
                <c:pt idx="2">
                  <c:v>10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01-4BFF-90F7-70613BD3C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 Destinations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'2019'!$B$6:$B$11</c:f>
              <c:strCache>
                <c:ptCount val="6"/>
                <c:pt idx="0">
                  <c:v>Full Time Education</c:v>
                </c:pt>
                <c:pt idx="1">
                  <c:v>Full Time Training</c:v>
                </c:pt>
                <c:pt idx="2">
                  <c:v>Apprenticeship</c:v>
                </c:pt>
                <c:pt idx="3">
                  <c:v>Employment Combined with Training</c:v>
                </c:pt>
                <c:pt idx="4">
                  <c:v>Employment without Training</c:v>
                </c:pt>
                <c:pt idx="5">
                  <c:v>NEET</c:v>
                </c:pt>
              </c:strCache>
            </c:strRef>
          </c:cat>
          <c:val>
            <c:numRef>
              <c:f>'2019'!$C$6:$C$11</c:f>
              <c:numCache>
                <c:formatCode>General</c:formatCode>
                <c:ptCount val="6"/>
                <c:pt idx="0" formatCode="0">
                  <c:v>157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9-4DDE-B8C1-4DE3CFF9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 Destinations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'2020'!$B$7:$B$10</c:f>
              <c:strCache>
                <c:ptCount val="4"/>
                <c:pt idx="0">
                  <c:v>Full Time Education</c:v>
                </c:pt>
                <c:pt idx="1">
                  <c:v>Apprenticeship</c:v>
                </c:pt>
                <c:pt idx="2">
                  <c:v>Employment without Training</c:v>
                </c:pt>
                <c:pt idx="3">
                  <c:v>NEET</c:v>
                </c:pt>
              </c:strCache>
            </c:strRef>
          </c:cat>
          <c:val>
            <c:numRef>
              <c:f>'2020'!$C$7:$C$10</c:f>
              <c:numCache>
                <c:formatCode>General</c:formatCode>
                <c:ptCount val="4"/>
                <c:pt idx="0" formatCode="0">
                  <c:v>183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B-4CBD-9996-D09D03F5C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0</xdr:rowOff>
    </xdr:from>
    <xdr:to>
      <xdr:col>12</xdr:col>
      <xdr:colOff>285750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8D6452-4FC4-6E7E-84F4-897C694B83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2</xdr:row>
      <xdr:rowOff>161925</xdr:rowOff>
    </xdr:from>
    <xdr:to>
      <xdr:col>14</xdr:col>
      <xdr:colOff>276225</xdr:colOff>
      <xdr:row>17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DF6579-24A2-07CE-2564-3F0B6C2E2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3</xdr:row>
      <xdr:rowOff>161925</xdr:rowOff>
    </xdr:from>
    <xdr:to>
      <xdr:col>12</xdr:col>
      <xdr:colOff>390525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80ACB0-7542-77C3-448A-71149B40E9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8D62-FB46-4286-AB4A-1F806354133D}">
  <dimension ref="B2:D15"/>
  <sheetViews>
    <sheetView workbookViewId="0">
      <selection activeCell="D4" sqref="D4:D5"/>
    </sheetView>
  </sheetViews>
  <sheetFormatPr defaultRowHeight="15"/>
  <cols>
    <col min="2" max="2" width="29.5703125" customWidth="1"/>
    <col min="3" max="3" width="27.140625" customWidth="1"/>
    <col min="5" max="11" width="9.140625" customWidth="1"/>
  </cols>
  <sheetData>
    <row r="2" spans="2:4" ht="15" customHeight="1"/>
    <row r="3" spans="2:4" ht="15" customHeight="1"/>
    <row r="4" spans="2:4" ht="15" customHeight="1">
      <c r="B4" s="9" t="s">
        <v>0</v>
      </c>
      <c r="C4" s="9"/>
      <c r="D4" s="20" t="s">
        <v>1</v>
      </c>
    </row>
    <row r="5" spans="2:4" ht="15" customHeight="1">
      <c r="B5" s="10" t="s">
        <v>2</v>
      </c>
      <c r="C5" s="18">
        <f>C6+C7+C8+C9</f>
        <v>184</v>
      </c>
      <c r="D5" s="21"/>
    </row>
    <row r="6" spans="2:4" ht="15" customHeight="1">
      <c r="B6" s="4" t="s">
        <v>3</v>
      </c>
      <c r="C6" s="15">
        <v>170</v>
      </c>
      <c r="D6" s="2">
        <f>C6/C5*100</f>
        <v>92.391304347826093</v>
      </c>
    </row>
    <row r="7" spans="2:4" ht="15" customHeight="1">
      <c r="B7" s="5" t="s">
        <v>4</v>
      </c>
      <c r="C7" s="16">
        <v>1</v>
      </c>
      <c r="D7" s="2">
        <f>C7/C5*100</f>
        <v>0.54347826086956519</v>
      </c>
    </row>
    <row r="8" spans="2:4" ht="15" customHeight="1">
      <c r="B8" s="3" t="s">
        <v>5</v>
      </c>
      <c r="C8" s="16">
        <v>10</v>
      </c>
      <c r="D8" s="2">
        <f>C8/C5*100</f>
        <v>5.4347826086956523</v>
      </c>
    </row>
    <row r="9" spans="2:4" ht="15" customHeight="1">
      <c r="B9" s="3" t="s">
        <v>6</v>
      </c>
      <c r="C9" s="16">
        <v>3</v>
      </c>
      <c r="D9" s="2">
        <f>C9/C5*100</f>
        <v>1.6304347826086956</v>
      </c>
    </row>
    <row r="10" spans="2:4" ht="15" customHeight="1"/>
    <row r="11" spans="2:4" ht="15" customHeight="1"/>
    <row r="12" spans="2:4" ht="15" customHeight="1">
      <c r="B12" s="9" t="s">
        <v>7</v>
      </c>
      <c r="C12" s="9"/>
    </row>
    <row r="13" spans="2:4">
      <c r="B13" s="11" t="s">
        <v>8</v>
      </c>
      <c r="C13" s="12">
        <v>3</v>
      </c>
    </row>
    <row r="14" spans="2:4">
      <c r="B14" s="11" t="s">
        <v>9</v>
      </c>
      <c r="C14" s="12">
        <v>88</v>
      </c>
    </row>
    <row r="15" spans="2:4">
      <c r="B15" s="11" t="s">
        <v>10</v>
      </c>
      <c r="C15" s="12">
        <v>79</v>
      </c>
    </row>
  </sheetData>
  <mergeCells count="3">
    <mergeCell ref="B4:C4"/>
    <mergeCell ref="B12:C12"/>
    <mergeCell ref="D4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8B187-672D-4520-B640-E4BDAB552E25}">
  <dimension ref="B4:D18"/>
  <sheetViews>
    <sheetView workbookViewId="0">
      <selection activeCell="D4" sqref="D4:D5"/>
    </sheetView>
  </sheetViews>
  <sheetFormatPr defaultRowHeight="15"/>
  <cols>
    <col min="2" max="2" width="35.42578125" customWidth="1"/>
    <col min="3" max="3" width="29.140625" customWidth="1"/>
  </cols>
  <sheetData>
    <row r="4" spans="2:4" ht="15" customHeight="1">
      <c r="B4" s="13" t="s">
        <v>11</v>
      </c>
      <c r="C4" s="13"/>
      <c r="D4" s="22" t="s">
        <v>1</v>
      </c>
    </row>
    <row r="5" spans="2:4" ht="15" customHeight="1">
      <c r="B5" s="3" t="s">
        <v>2</v>
      </c>
      <c r="C5" s="8">
        <v>167</v>
      </c>
      <c r="D5" s="23"/>
    </row>
    <row r="6" spans="2:4" ht="15" customHeight="1">
      <c r="B6" s="4" t="s">
        <v>3</v>
      </c>
      <c r="C6" s="6">
        <v>157</v>
      </c>
      <c r="D6" s="19">
        <f>C6/C5*100</f>
        <v>94.011976047904184</v>
      </c>
    </row>
    <row r="7" spans="2:4" ht="15" customHeight="1">
      <c r="B7" s="5" t="s">
        <v>4</v>
      </c>
      <c r="C7" s="7">
        <v>2</v>
      </c>
      <c r="D7" s="19">
        <f>C7/C5*100</f>
        <v>1.1976047904191618</v>
      </c>
    </row>
    <row r="8" spans="2:4" ht="15" customHeight="1">
      <c r="B8" s="3" t="s">
        <v>5</v>
      </c>
      <c r="C8" s="7">
        <v>1</v>
      </c>
      <c r="D8" s="19">
        <f>C8/C5*100</f>
        <v>0.5988023952095809</v>
      </c>
    </row>
    <row r="9" spans="2:4" ht="15" customHeight="1">
      <c r="B9" s="1" t="s">
        <v>12</v>
      </c>
      <c r="C9" s="14">
        <v>3</v>
      </c>
      <c r="D9" s="19">
        <f>C9/C5*100</f>
        <v>1.7964071856287425</v>
      </c>
    </row>
    <row r="10" spans="2:4" ht="15" customHeight="1">
      <c r="B10" s="1" t="s">
        <v>13</v>
      </c>
      <c r="C10" s="14">
        <v>2</v>
      </c>
      <c r="D10" s="19">
        <f>C10/C5*100</f>
        <v>1.1976047904191618</v>
      </c>
    </row>
    <row r="11" spans="2:4" ht="15" customHeight="1">
      <c r="B11" s="3" t="s">
        <v>6</v>
      </c>
      <c r="C11" s="7">
        <v>2</v>
      </c>
      <c r="D11" s="19">
        <f>C11/C5*100</f>
        <v>1.1976047904191618</v>
      </c>
    </row>
    <row r="12" spans="2:4" ht="15" customHeight="1"/>
    <row r="13" spans="2:4" ht="15" customHeight="1"/>
    <row r="14" spans="2:4" ht="15" customHeight="1">
      <c r="B14" s="13" t="s">
        <v>7</v>
      </c>
      <c r="C14" s="13"/>
    </row>
    <row r="15" spans="2:4" ht="15" customHeight="1">
      <c r="B15" s="11" t="s">
        <v>8</v>
      </c>
      <c r="C15" s="12">
        <v>6</v>
      </c>
    </row>
    <row r="16" spans="2:4" ht="15" customHeight="1">
      <c r="B16" s="11" t="s">
        <v>9</v>
      </c>
      <c r="C16" s="12">
        <v>68</v>
      </c>
    </row>
    <row r="17" spans="2:3" ht="15" customHeight="1">
      <c r="B17" s="11" t="s">
        <v>10</v>
      </c>
      <c r="C17" s="12">
        <v>80</v>
      </c>
    </row>
    <row r="18" spans="2:3">
      <c r="B18" s="1" t="s">
        <v>14</v>
      </c>
      <c r="C18" s="14">
        <v>3</v>
      </c>
    </row>
  </sheetData>
  <mergeCells count="3">
    <mergeCell ref="B4:C4"/>
    <mergeCell ref="B14:C14"/>
    <mergeCell ref="D4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B8AC-A212-4004-97D1-5224257F0B55}">
  <dimension ref="B5:D17"/>
  <sheetViews>
    <sheetView tabSelected="1" workbookViewId="0">
      <selection activeCell="D5" sqref="D5:D6"/>
    </sheetView>
  </sheetViews>
  <sheetFormatPr defaultRowHeight="15"/>
  <cols>
    <col min="2" max="3" width="35.42578125" customWidth="1"/>
    <col min="4" max="4" width="9.5703125" customWidth="1"/>
  </cols>
  <sheetData>
    <row r="5" spans="2:4" ht="15" customHeight="1">
      <c r="B5" s="9" t="s">
        <v>15</v>
      </c>
      <c r="C5" s="9"/>
      <c r="D5" s="22" t="s">
        <v>1</v>
      </c>
    </row>
    <row r="6" spans="2:4" ht="15" customHeight="1">
      <c r="B6" s="10" t="s">
        <v>2</v>
      </c>
      <c r="C6" s="18">
        <v>191</v>
      </c>
      <c r="D6" s="23"/>
    </row>
    <row r="7" spans="2:4" ht="15" customHeight="1">
      <c r="B7" s="4" t="s">
        <v>3</v>
      </c>
      <c r="C7" s="15">
        <v>183</v>
      </c>
      <c r="D7" s="19">
        <f>C7/C6*100</f>
        <v>95.81151832460732</v>
      </c>
    </row>
    <row r="8" spans="2:4" ht="15" customHeight="1">
      <c r="B8" s="3" t="s">
        <v>5</v>
      </c>
      <c r="C8" s="16">
        <v>4</v>
      </c>
      <c r="D8" s="19">
        <f t="shared" ref="D8:D10" si="0">C8/C7*100</f>
        <v>2.1857923497267762</v>
      </c>
    </row>
    <row r="9" spans="2:4" ht="15" customHeight="1">
      <c r="B9" s="1" t="s">
        <v>13</v>
      </c>
      <c r="C9" s="17">
        <v>2</v>
      </c>
      <c r="D9" s="19">
        <f t="shared" si="0"/>
        <v>50</v>
      </c>
    </row>
    <row r="10" spans="2:4" ht="15" customHeight="1">
      <c r="B10" s="3" t="s">
        <v>6</v>
      </c>
      <c r="C10" s="16">
        <v>2</v>
      </c>
      <c r="D10" s="19">
        <f t="shared" si="0"/>
        <v>100</v>
      </c>
    </row>
    <row r="11" spans="2:4" ht="15" customHeight="1"/>
    <row r="12" spans="2:4" ht="15" customHeight="1"/>
    <row r="13" spans="2:4" ht="15" customHeight="1">
      <c r="B13" s="13" t="s">
        <v>7</v>
      </c>
      <c r="C13" s="13"/>
    </row>
    <row r="14" spans="2:4" ht="15" customHeight="1">
      <c r="B14" s="11" t="s">
        <v>8</v>
      </c>
      <c r="C14" s="12">
        <v>3</v>
      </c>
    </row>
    <row r="15" spans="2:4" ht="15" customHeight="1">
      <c r="B15" s="11" t="s">
        <v>9</v>
      </c>
      <c r="C15" s="12">
        <v>135</v>
      </c>
    </row>
    <row r="16" spans="2:4" ht="15" customHeight="1">
      <c r="B16" s="11" t="s">
        <v>10</v>
      </c>
      <c r="C16" s="12">
        <v>44</v>
      </c>
    </row>
    <row r="17" spans="2:3" ht="15" customHeight="1">
      <c r="B17" s="1" t="s">
        <v>14</v>
      </c>
      <c r="C17" s="14">
        <v>1</v>
      </c>
    </row>
  </sheetData>
  <mergeCells count="3">
    <mergeCell ref="B5:C5"/>
    <mergeCell ref="B13:C13"/>
    <mergeCell ref="D5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Warrington Borough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Berry, Karen (11-19 Team)</dc:creator>
  <cp:keywords/>
  <dc:description/>
  <cp:lastModifiedBy>Miss A Craig</cp:lastModifiedBy>
  <cp:revision/>
  <dcterms:created xsi:type="dcterms:W3CDTF">2021-11-05T11:11:22Z</dcterms:created>
  <dcterms:modified xsi:type="dcterms:W3CDTF">2022-05-23T20:02:52Z</dcterms:modified>
  <cp:category/>
  <cp:contentStatus/>
</cp:coreProperties>
</file>